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13" i="3"/>
  <c r="B12" i="3"/>
  <c r="B4" i="3" s="1"/>
  <c r="D5" i="5" s="1"/>
  <c r="B11" i="3"/>
  <c r="B3" i="3" s="1"/>
  <c r="D4" i="5" s="1"/>
  <c r="B7" i="3"/>
  <c r="D8" i="5" s="1"/>
  <c r="B5" i="3"/>
  <c r="D6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13" i="4"/>
  <c r="B12" i="4"/>
  <c r="B4" i="4" s="1"/>
  <c r="E5" i="5" s="1"/>
  <c r="B11" i="4"/>
  <c r="B3" i="4" s="1"/>
  <c r="E4" i="5" s="1"/>
  <c r="B7" i="4"/>
  <c r="E8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<sst xmlns="http://schemas.openxmlformats.org/spreadsheetml/2006/main" count="134" uniqueCount="21">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</sst>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7" sqref="G17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1030</v>
      </c>
      <c r="C4" s="22">
        <f>'Lugar Center'!B3</f>
        <v>849</v>
      </c>
      <c r="D4" s="22">
        <f>Kutaisi!B3</f>
        <v>74</v>
      </c>
      <c r="E4" s="22">
        <f>Batumi!B3</f>
        <v>30</v>
      </c>
      <c r="F4" s="22">
        <f>IDH!B3</f>
        <v>77</v>
      </c>
    </row>
    <row r="5" spans="1:48" s="3" customFormat="1" x14ac:dyDescent="0.3">
      <c r="A5" s="11" t="s">
        <v>3</v>
      </c>
      <c r="B5" s="22">
        <f t="shared" ref="B5:B6" si="0">SUM(C5:F5)</f>
        <v>1030</v>
      </c>
      <c r="C5" s="22">
        <f>'Lugar Center'!B4</f>
        <v>849</v>
      </c>
      <c r="D5" s="22">
        <f>Kutaisi!B4</f>
        <v>74</v>
      </c>
      <c r="E5" s="22">
        <f>Batumi!B4</f>
        <v>30</v>
      </c>
      <c r="F5" s="22">
        <f>IDH!B4</f>
        <v>77</v>
      </c>
    </row>
    <row r="6" spans="1:48" s="3" customFormat="1" ht="23.25" customHeight="1" x14ac:dyDescent="0.3">
      <c r="A6" s="11" t="s">
        <v>0</v>
      </c>
      <c r="B6" s="22">
        <f t="shared" si="0"/>
        <v>48</v>
      </c>
      <c r="C6" s="22">
        <f>'Lugar Center'!B5</f>
        <v>38</v>
      </c>
      <c r="D6" s="22">
        <f>Kutaisi!B5</f>
        <v>0</v>
      </c>
      <c r="E6" s="22">
        <f>Batumi!B5</f>
        <v>1</v>
      </c>
      <c r="F6" s="22">
        <f>IDH!B5</f>
        <v>9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40</v>
      </c>
      <c r="C8" s="29">
        <f>'Lugar Center'!B7</f>
        <v>35</v>
      </c>
      <c r="D8" s="29">
        <f>Kutaisi!B7</f>
        <v>0</v>
      </c>
      <c r="E8" s="29">
        <f>Batumi!B7</f>
        <v>1</v>
      </c>
      <c r="F8" s="29">
        <f>IDH!B7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F7" workbookViewId="0">
      <selection activeCell="T22" sqref="T22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849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849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35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715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715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36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32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K16" sqref="K16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74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74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74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74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0</v>
      </c>
      <c r="C13" s="22"/>
      <c r="D13" s="22"/>
      <c r="E13" s="2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0</v>
      </c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K16" sqref="K16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30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30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30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1</v>
      </c>
      <c r="C15" s="22"/>
      <c r="D15" s="2"/>
      <c r="E15" s="2"/>
      <c r="F15" s="2">
        <v>1</v>
      </c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4" workbookViewId="0">
      <selection activeCell="E17" sqref="E17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20</v>
      </c>
      <c r="B2" s="18" t="s">
        <v>5</v>
      </c>
    </row>
    <row r="3" spans="1:48" ht="27.6" x14ac:dyDescent="0.3">
      <c r="A3" s="11" t="s">
        <v>2</v>
      </c>
      <c r="B3" s="22">
        <f>B11+B19+B27</f>
        <v>77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77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77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77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9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4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2020-03-19T05:41:49Z</dcterms:modified>
</cp:coreProperties>
</file>